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FC838763-803B-43E5-A7EF-6828DEC24555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н2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<sst xmlns="http://schemas.openxmlformats.org/spreadsheetml/2006/main" count="55" uniqueCount="49">
  <si>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</si>
  <si>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</si>
  <si>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</si>
  <si>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</si>
  <si>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</si>
  <si>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</si>
  <si>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</si>
  <si>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</si>
  <si>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</si>
  <si>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</si>
  <si>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</si>
  <si>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</si>
  <si>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</si>
  <si>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</si>
  <si>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</si>
  <si>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</si>
  <si>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</si>
  <si>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</si>
  <si>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</si>
  <si>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</si>
  <si>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</si>
  <si>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</si>
  <si>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</si>
  <si>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</si>
  <si>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</si>
  <si>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</si>
  <si>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</si>
  <si>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</si>
  <si>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</si>
  <si>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</si>
  <si>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</si>
  <si>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</si>
  <si>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кисломол.</t>
  </si>
  <si>
    <t>Колобки мясные</t>
  </si>
  <si>
    <t>Пюре картофельное</t>
  </si>
  <si>
    <t>Чай с сахаром</t>
  </si>
  <si>
    <t>Йогурт в инд. уп.</t>
  </si>
  <si>
    <t>422 (12)</t>
  </si>
  <si>
    <t>472 (12)</t>
  </si>
  <si>
    <t>629 (12)</t>
  </si>
  <si>
    <t>698 (22)</t>
  </si>
  <si>
    <t>Суп картофельный с колбасой/Зелень петрушки, укропа порциями 200/1</t>
  </si>
  <si>
    <t>Говядина в кисло-сладком соусе</t>
  </si>
  <si>
    <t>Рис отварной</t>
  </si>
  <si>
    <t>Напиток апельсиновый</t>
  </si>
  <si>
    <t>Акт (7)/24 (12)</t>
  </si>
  <si>
    <t>442 (22)</t>
  </si>
  <si>
    <t>465 (12)</t>
  </si>
  <si>
    <t>699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</si>
</sst>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right" wrapText="1"/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right" wrapText="1"/>
      <protection locked="0"/>
    </xf>
    <xf numFmtId="2" fontId="4" fillId="2" borderId="19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20" xfId="0" applyNumberFormat="1" applyFont="1" applyFill="1" applyBorder="1" applyProtection="1">
      <protection locked="0"/>
    </xf>
    <xf numFmtId="0" fontId="1" fillId="0" borderId="0" xfId="0" applyFont="1"/>
    <xf numFmtId="0" fontId="5" fillId="0" borderId="1" xfId="3" applyFont="1" applyBorder="1" applyAlignment="1">
      <alignment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3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3" applyFont="1" applyFill="1" applyBorder="1" applyAlignment="1" applyProtection="1">
      <alignment horizontal="center" vertical="top" wrapText="1"/>
      <protection locked="0"/>
    </xf>
    <xf numFmtId="0" fontId="5" fillId="2" borderId="6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5" fillId="2" borderId="11" xfId="3" applyNumberFormat="1" applyFont="1" applyFill="1" applyBorder="1" applyAlignment="1">
      <alignment horizontal="center" vertical="center" wrapText="1"/>
    </xf>
    <xf numFmtId="0" fontId="1" fillId="2" borderId="3" xfId="3" applyFont="1" applyFill="1" applyBorder="1" applyAlignment="1" applyProtection="1">
      <alignment vertical="top" wrapText="1"/>
      <protection locked="0"/>
    </xf>
    <xf numFmtId="0" fontId="1" fillId="2" borderId="1" xfId="3" applyNumberFormat="1" applyFont="1" applyFill="1" applyBorder="1" applyAlignment="1" applyProtection="1">
      <alignment horizontal="center" vertical="top" wrapText="1"/>
      <protection locked="0"/>
    </xf>
    <xf numFmtId="2" fontId="5" fillId="2" borderId="7" xfId="3" applyNumberFormat="1" applyFont="1" applyFill="1" applyBorder="1" applyAlignment="1">
      <alignment horizontal="center" vertical="center" wrapText="1"/>
    </xf>
    <xf numFmtId="164" fontId="5" fillId="2" borderId="9" xfId="3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1" fillId="2" borderId="9" xfId="3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15" zoomScaleNormal="115" workbookViewId="0">
      <selection activeCell="J2" sqref="J2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1.1796875" bestFit="1" customWidth="1"/>
  </cols>
  <sheetData>
    <row r="1" spans="1:10" x14ac:dyDescent="0.35">
      <c r="A1" s="12" t="s">
        <v>0</v>
      </c>
      <c r="B1" s="58" t="s">
        <v>25</v>
      </c>
      <c r="C1" s="59"/>
      <c r="D1" s="60"/>
      <c r="E1" s="12" t="s">
        <v>21</v>
      </c>
      <c r="F1" s="16"/>
      <c r="G1" s="12"/>
      <c r="H1" s="12"/>
      <c r="I1" s="12" t="s">
        <v>1</v>
      </c>
      <c r="J1" s="17">
        <v>45643</v>
      </c>
    </row>
    <row r="2" spans="1:10" ht="7.5" customHeight="1" thickBo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4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22" t="s">
        <v>10</v>
      </c>
      <c r="B4" s="13" t="s">
        <v>11</v>
      </c>
      <c r="C4" s="48" t="s">
        <v>37</v>
      </c>
      <c r="D4" s="15" t="s">
        <v>33</v>
      </c>
      <c r="E4" s="14">
        <v>150</v>
      </c>
      <c r="F4" s="5"/>
      <c r="G4" s="14">
        <v>208</v>
      </c>
      <c r="H4" s="14">
        <v>6.8090000000000002</v>
      </c>
      <c r="I4" s="14">
        <v>15.177</v>
      </c>
      <c r="J4" s="53">
        <v>10.99</v>
      </c>
    </row>
    <row r="5" spans="1:10" x14ac:dyDescent="0.35">
      <c r="A5" s="23"/>
      <c r="B5" s="13" t="s">
        <v>18</v>
      </c>
      <c r="C5" s="49" t="s">
        <v>38</v>
      </c>
      <c r="D5" s="15" t="s">
        <v>34</v>
      </c>
      <c r="E5" s="14">
        <v>150</v>
      </c>
      <c r="F5" s="1"/>
      <c r="G5" s="14">
        <v>125</v>
      </c>
      <c r="H5" s="14">
        <v>2.61</v>
      </c>
      <c r="I5" s="14">
        <v>4.1680000000000001</v>
      </c>
      <c r="J5" s="54">
        <v>19.202999999999999</v>
      </c>
    </row>
    <row r="6" spans="1:10" x14ac:dyDescent="0.35">
      <c r="A6" s="23"/>
      <c r="B6" s="13" t="s">
        <v>12</v>
      </c>
      <c r="C6" s="49" t="s">
        <v>39</v>
      </c>
      <c r="D6" s="15" t="s">
        <v>35</v>
      </c>
      <c r="E6" s="14">
        <v>200</v>
      </c>
      <c r="F6" s="1"/>
      <c r="G6" s="14">
        <v>36</v>
      </c>
      <c r="H6" s="14">
        <v>0.159</v>
      </c>
      <c r="I6" s="14">
        <v>0</v>
      </c>
      <c r="J6" s="55">
        <v>8.7420000000000009</v>
      </c>
    </row>
    <row r="7" spans="1:10" x14ac:dyDescent="0.35">
      <c r="A7" s="23"/>
      <c r="B7" s="13" t="s">
        <v>22</v>
      </c>
      <c r="C7" s="49" t="s">
        <v>27</v>
      </c>
      <c r="D7" s="15" t="s">
        <v>31</v>
      </c>
      <c r="E7" s="14">
        <v>30</v>
      </c>
      <c r="F7" s="1"/>
      <c r="G7" s="14">
        <v>61</v>
      </c>
      <c r="H7" s="14">
        <v>1.8109999999999999</v>
      </c>
      <c r="I7" s="14">
        <v>0.248</v>
      </c>
      <c r="J7" s="54">
        <v>12.840999999999999</v>
      </c>
    </row>
    <row r="8" spans="1:10" ht="15" thickBot="1" x14ac:dyDescent="0.4">
      <c r="A8" s="24"/>
      <c r="B8" s="13" t="s">
        <v>32</v>
      </c>
      <c r="C8" s="50" t="s">
        <v>40</v>
      </c>
      <c r="D8" s="15" t="s">
        <v>36</v>
      </c>
      <c r="E8" s="14">
        <v>135</v>
      </c>
      <c r="F8" s="25"/>
      <c r="G8" s="14">
        <v>64</v>
      </c>
      <c r="H8" s="14">
        <v>2.0529999999999999</v>
      </c>
      <c r="I8" s="14">
        <v>2.1150000000000002</v>
      </c>
      <c r="J8" s="56">
        <v>9.2919999999999998</v>
      </c>
    </row>
    <row r="9" spans="1:10" x14ac:dyDescent="0.3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3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" thickBot="1" x14ac:dyDescent="0.4">
      <c r="A11" s="24"/>
      <c r="B11" s="38"/>
      <c r="C11" s="39"/>
      <c r="D11" s="2" t="s">
        <v>26</v>
      </c>
      <c r="E11" s="3">
        <f>SUM(E4:E8)</f>
        <v>665</v>
      </c>
      <c r="F11" s="3">
        <v>166</v>
      </c>
      <c r="G11" s="3">
        <f t="shared" ref="G11:J11" si="0">SUM(G4:G8)</f>
        <v>494</v>
      </c>
      <c r="H11" s="3">
        <f t="shared" si="0"/>
        <v>13.442</v>
      </c>
      <c r="I11" s="3">
        <f t="shared" si="0"/>
        <v>21.707999999999998</v>
      </c>
      <c r="J11" s="4">
        <f t="shared" si="0"/>
        <v>61.068000000000005</v>
      </c>
    </row>
    <row r="12" spans="1:10" x14ac:dyDescent="0.3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ht="29" x14ac:dyDescent="0.35">
      <c r="A13" s="23"/>
      <c r="B13" s="40" t="s">
        <v>16</v>
      </c>
      <c r="C13" s="52" t="s">
        <v>45</v>
      </c>
      <c r="D13" s="51" t="s">
        <v>41</v>
      </c>
      <c r="E13" s="47">
        <v>201</v>
      </c>
      <c r="F13" s="36"/>
      <c r="G13" s="47">
        <v>113</v>
      </c>
      <c r="H13" s="47">
        <v>3.72</v>
      </c>
      <c r="I13" s="47">
        <v>6.18</v>
      </c>
      <c r="J13" s="57">
        <v>10.6</v>
      </c>
    </row>
    <row r="14" spans="1:10" x14ac:dyDescent="0.35">
      <c r="A14" s="23"/>
      <c r="B14" s="40" t="s">
        <v>17</v>
      </c>
      <c r="C14" s="52" t="s">
        <v>46</v>
      </c>
      <c r="D14" s="51" t="s">
        <v>42</v>
      </c>
      <c r="E14" s="47">
        <v>150</v>
      </c>
      <c r="F14" s="36"/>
      <c r="G14" s="47">
        <v>202</v>
      </c>
      <c r="H14" s="47">
        <v>12.45</v>
      </c>
      <c r="I14" s="47">
        <v>13.57</v>
      </c>
      <c r="J14" s="57">
        <v>7.43</v>
      </c>
    </row>
    <row r="15" spans="1:10" x14ac:dyDescent="0.35">
      <c r="A15" s="23"/>
      <c r="B15" s="40" t="s">
        <v>18</v>
      </c>
      <c r="C15" s="52" t="s">
        <v>47</v>
      </c>
      <c r="D15" s="51" t="s">
        <v>43</v>
      </c>
      <c r="E15" s="47">
        <v>150</v>
      </c>
      <c r="F15" s="36"/>
      <c r="G15" s="47">
        <v>192</v>
      </c>
      <c r="H15" s="47">
        <v>3.07</v>
      </c>
      <c r="I15" s="47">
        <v>4.5</v>
      </c>
      <c r="J15" s="57">
        <v>34.86</v>
      </c>
    </row>
    <row r="16" spans="1:10" x14ac:dyDescent="0.35">
      <c r="A16" s="23"/>
      <c r="B16" s="40" t="s">
        <v>28</v>
      </c>
      <c r="C16" s="52" t="s">
        <v>48</v>
      </c>
      <c r="D16" s="51" t="s">
        <v>44</v>
      </c>
      <c r="E16" s="47">
        <v>200</v>
      </c>
      <c r="F16" s="36"/>
      <c r="G16" s="47">
        <v>52</v>
      </c>
      <c r="H16" s="47">
        <v>0</v>
      </c>
      <c r="I16" s="47">
        <v>0</v>
      </c>
      <c r="J16" s="57">
        <v>13.02</v>
      </c>
    </row>
    <row r="17" spans="1:10" x14ac:dyDescent="0.35">
      <c r="A17" s="23"/>
      <c r="B17" s="40" t="s">
        <v>22</v>
      </c>
      <c r="C17" s="49" t="s">
        <v>27</v>
      </c>
      <c r="D17" s="51" t="s">
        <v>31</v>
      </c>
      <c r="E17" s="47">
        <v>35</v>
      </c>
      <c r="F17" s="36"/>
      <c r="G17" s="47">
        <v>71</v>
      </c>
      <c r="H17" s="47">
        <v>2.11</v>
      </c>
      <c r="I17" s="47">
        <v>0.28999999999999998</v>
      </c>
      <c r="J17" s="57">
        <v>14.98</v>
      </c>
    </row>
    <row r="18" spans="1:10" x14ac:dyDescent="0.35">
      <c r="A18" s="23"/>
      <c r="B18" s="40" t="s">
        <v>20</v>
      </c>
      <c r="C18" s="49" t="s">
        <v>27</v>
      </c>
      <c r="D18" s="51" t="s">
        <v>29</v>
      </c>
      <c r="E18" s="47">
        <v>20</v>
      </c>
      <c r="F18" s="36"/>
      <c r="G18" s="47">
        <v>42</v>
      </c>
      <c r="H18" s="47">
        <v>1.1200000000000001</v>
      </c>
      <c r="I18" s="47">
        <v>0.21</v>
      </c>
      <c r="J18" s="57">
        <v>8.99</v>
      </c>
    </row>
    <row r="19" spans="1:10" x14ac:dyDescent="0.35">
      <c r="A19" s="23"/>
      <c r="B19" s="46"/>
      <c r="C19" s="46"/>
      <c r="D19" s="8" t="s">
        <v>26</v>
      </c>
      <c r="E19" s="9">
        <f>SUM(E12:E18)</f>
        <v>756</v>
      </c>
      <c r="F19" s="9">
        <v>166</v>
      </c>
      <c r="G19" s="9">
        <f t="shared" ref="G19:J19" si="1">SUM(G12:G18)</f>
        <v>672</v>
      </c>
      <c r="H19" s="9">
        <f t="shared" si="1"/>
        <v>22.47</v>
      </c>
      <c r="I19" s="9">
        <f t="shared" si="1"/>
        <v>24.75</v>
      </c>
      <c r="J19" s="10">
        <f t="shared" si="1"/>
        <v>89.88</v>
      </c>
    </row>
    <row r="20" spans="1:10" ht="15" thickBot="1" x14ac:dyDescent="0.4">
      <c r="A20" s="24"/>
      <c r="B20" s="38"/>
      <c r="C20" s="38"/>
      <c r="D20" s="6" t="s">
        <v>30</v>
      </c>
      <c r="E20" s="7">
        <f>E11+E19</f>
        <v>1421</v>
      </c>
      <c r="F20" s="7">
        <f t="shared" ref="F20:I20" si="2">F11+F19</f>
        <v>332</v>
      </c>
      <c r="G20" s="7">
        <f t="shared" si="2"/>
        <v>1166</v>
      </c>
      <c r="H20" s="7">
        <f t="shared" si="2"/>
        <v>35.911999999999999</v>
      </c>
      <c r="I20" s="7">
        <f t="shared" si="2"/>
        <v>46.457999999999998</v>
      </c>
      <c r="J20" s="11">
        <f>J11+J19</f>
        <v>150.94800000000001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2024-12-16T07:06:51Z</dcterms:modified>
</cp:coreProperties>
</file>