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F5BD085C-9206-4797-B3C2-307B1FA029F3}" xr6:coauthVersionLast="47" xr6:coauthVersionMax="47" xr10:uidLastSave="{00000000-0000-0000-0000-000000000000}"/>
  <bookViews>
    <workbookView xWindow="2160" yWindow="2160" windowWidth="23760" windowHeight="11505" xr2:uid="{00000000-000D-0000-FFFF-FFFF00000000}"/>
  </bookViews>
  <sheets>
    <sheet name="2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<sst xmlns="http://schemas.openxmlformats.org/spreadsheetml/2006/main" count="53" uniqueCount="48">
  <si>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</si>
  <si>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</si>
  <si>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</si>
  <si>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</si>
  <si>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</si>
  <si>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</si>
  <si>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</si>
  <si>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</si>
  <si>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</si>
  <si>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</si>
  <si>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</si>
  <si>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</si>
  <si>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</si>
  <si>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</si>
  <si>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</si>
  <si>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</si>
  <si>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</si>
  <si>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</si>
  <si>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</si>
  <si>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</si>
  <si>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</si>
  <si>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</si>
  <si>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</si>
  <si>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</si>
  <si>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</si>
  <si>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</si>
  <si>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</si>
  <si>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</si>
  <si>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</si>
  <si>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</si>
  <si>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</si>
  <si>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</si>
  <si>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</si>
  <si>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</si>
  <si>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</si>
  <si>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</si>
  <si>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Чай с сахаром</t>
  </si>
  <si>
    <t>Батон нарезной</t>
  </si>
  <si>
    <t>629 (12)</t>
  </si>
  <si>
    <t>Гуляш из говядины</t>
  </si>
  <si>
    <t>Гречка отварная рассыпчатая с м/с/Томаты свежие порциями 150/35</t>
  </si>
  <si>
    <t>437 (22)</t>
  </si>
  <si>
    <t>463 (12)/(7)</t>
  </si>
  <si>
    <t>Борщ с капустой и картофелем/Говядина отварная/Сметана/Зелень петрушки, укропа порциями 200/10/5/1</t>
  </si>
  <si>
    <t>Пельмени отварные/Сметана/Масло сливочное 200/20/5</t>
  </si>
  <si>
    <t>Напиток из вишни с/м</t>
  </si>
  <si>
    <t>110 (22)/(12)/(1)/24 (12)</t>
  </si>
  <si>
    <t>(12)/(1)/(12)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</si>
</sst>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right" wrapText="1"/>
      <protection locked="0"/>
    </xf>
    <xf numFmtId="2" fontId="8" fillId="2" borderId="11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 applyProtection="1">
      <alignment horizontal="right" wrapText="1"/>
      <protection locked="0"/>
    </xf>
    <xf numFmtId="2" fontId="8" fillId="2" borderId="19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2" fontId="8" fillId="2" borderId="1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20" xfId="0" applyNumberFormat="1" applyFont="1" applyFill="1" applyBorder="1" applyProtection="1">
      <protection locked="0"/>
    </xf>
    <xf numFmtId="0" fontId="1" fillId="0" borderId="0" xfId="0" applyFont="1"/>
    <xf numFmtId="0" fontId="9" fillId="0" borderId="1" xfId="7" applyFont="1" applyBorder="1" applyAlignment="1">
      <alignment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7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7" applyFont="1" applyFill="1" applyBorder="1" applyAlignment="1" applyProtection="1">
      <alignment horizontal="center" vertical="top" wrapText="1"/>
      <protection locked="0"/>
    </xf>
    <xf numFmtId="0" fontId="9" fillId="2" borderId="6" xfId="7" applyNumberFormat="1" applyFont="1" applyFill="1" applyBorder="1" applyAlignment="1">
      <alignment horizontal="center" vertical="center" wrapText="1"/>
    </xf>
    <xf numFmtId="0" fontId="9" fillId="2" borderId="1" xfId="7" applyNumberFormat="1" applyFont="1" applyFill="1" applyBorder="1" applyAlignment="1">
      <alignment horizontal="center" vertical="center" wrapText="1"/>
    </xf>
    <xf numFmtId="0" fontId="9" fillId="2" borderId="11" xfId="7" applyNumberFormat="1" applyFont="1" applyFill="1" applyBorder="1" applyAlignment="1">
      <alignment horizontal="center" vertical="center" wrapText="1"/>
    </xf>
    <xf numFmtId="0" fontId="1" fillId="2" borderId="3" xfId="7" applyFont="1" applyFill="1" applyBorder="1" applyAlignment="1" applyProtection="1">
      <alignment vertical="top" wrapText="1"/>
      <protection locked="0"/>
    </xf>
    <xf numFmtId="0" fontId="1" fillId="2" borderId="1" xfId="7" applyNumberFormat="1" applyFont="1" applyFill="1" applyBorder="1" applyAlignment="1" applyProtection="1">
      <alignment horizontal="center" vertical="top" wrapText="1"/>
      <protection locked="0"/>
    </xf>
    <xf numFmtId="0" fontId="9" fillId="2" borderId="7" xfId="7" applyFont="1" applyFill="1" applyBorder="1" applyAlignment="1">
      <alignment horizontal="center" vertical="center" wrapText="1"/>
    </xf>
    <xf numFmtId="0" fontId="9" fillId="2" borderId="9" xfId="7" applyFont="1" applyFill="1" applyBorder="1" applyAlignment="1">
      <alignment horizontal="center" vertical="center" wrapText="1"/>
    </xf>
    <xf numFmtId="0" fontId="1" fillId="2" borderId="9" xfId="7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8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5" sqref="D5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45621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48" t="s">
        <v>41</v>
      </c>
      <c r="D4" s="15" t="s">
        <v>39</v>
      </c>
      <c r="E4" s="14">
        <v>150</v>
      </c>
      <c r="F4" s="5"/>
      <c r="G4" s="14">
        <v>185</v>
      </c>
      <c r="H4" s="14">
        <v>12.16</v>
      </c>
      <c r="I4" s="14">
        <v>13.73</v>
      </c>
      <c r="J4" s="53">
        <v>3.11</v>
      </c>
    </row>
    <row r="5" spans="1:10" ht="30" x14ac:dyDescent="0.25">
      <c r="A5" s="23"/>
      <c r="B5" s="13" t="s">
        <v>18</v>
      </c>
      <c r="C5" s="49" t="s">
        <v>42</v>
      </c>
      <c r="D5" s="15" t="s">
        <v>40</v>
      </c>
      <c r="E5" s="14">
        <v>185</v>
      </c>
      <c r="F5" s="1"/>
      <c r="G5" s="14">
        <v>218</v>
      </c>
      <c r="H5" s="14">
        <v>7.32</v>
      </c>
      <c r="I5" s="14">
        <v>5.1100000000000003</v>
      </c>
      <c r="J5" s="54">
        <v>35.770000000000003</v>
      </c>
    </row>
    <row r="6" spans="1:10" x14ac:dyDescent="0.25">
      <c r="A6" s="23"/>
      <c r="B6" s="13" t="s">
        <v>12</v>
      </c>
      <c r="C6" s="49" t="s">
        <v>38</v>
      </c>
      <c r="D6" s="15" t="s">
        <v>36</v>
      </c>
      <c r="E6" s="14">
        <v>200</v>
      </c>
      <c r="F6" s="1"/>
      <c r="G6" s="14">
        <v>36</v>
      </c>
      <c r="H6" s="14">
        <v>0.16</v>
      </c>
      <c r="I6" s="14">
        <v>0</v>
      </c>
      <c r="J6" s="54">
        <v>8.74</v>
      </c>
    </row>
    <row r="7" spans="1:10" x14ac:dyDescent="0.25">
      <c r="A7" s="23"/>
      <c r="B7" s="13" t="s">
        <v>22</v>
      </c>
      <c r="C7" s="49" t="s">
        <v>32</v>
      </c>
      <c r="D7" s="15" t="s">
        <v>37</v>
      </c>
      <c r="E7" s="14">
        <v>30</v>
      </c>
      <c r="F7" s="1"/>
      <c r="G7" s="14">
        <v>19</v>
      </c>
      <c r="H7" s="14">
        <v>1.79</v>
      </c>
      <c r="I7" s="14">
        <v>0.72</v>
      </c>
      <c r="J7" s="54">
        <v>1.34</v>
      </c>
    </row>
    <row r="8" spans="1:10" ht="15.75" thickBot="1" x14ac:dyDescent="0.3">
      <c r="A8" s="24"/>
      <c r="B8" s="13" t="s">
        <v>19</v>
      </c>
      <c r="C8" s="50" t="s">
        <v>35</v>
      </c>
      <c r="D8" s="15" t="s">
        <v>33</v>
      </c>
      <c r="E8" s="14">
        <v>120</v>
      </c>
      <c r="F8" s="25"/>
      <c r="G8" s="14">
        <v>40</v>
      </c>
      <c r="H8" s="14">
        <v>0.81</v>
      </c>
      <c r="I8" s="14">
        <v>0.23</v>
      </c>
      <c r="J8" s="54">
        <v>8.6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685</v>
      </c>
      <c r="F11" s="3">
        <v>166</v>
      </c>
      <c r="G11" s="3">
        <f t="shared" ref="G11:J11" si="0">SUM(G4:G8)</f>
        <v>498</v>
      </c>
      <c r="H11" s="3">
        <f t="shared" si="0"/>
        <v>22.24</v>
      </c>
      <c r="I11" s="3">
        <f t="shared" si="0"/>
        <v>19.79</v>
      </c>
      <c r="J11" s="4">
        <f t="shared" si="0"/>
        <v>57.560000000000009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60" x14ac:dyDescent="0.25">
      <c r="A13" s="23"/>
      <c r="B13" s="40" t="s">
        <v>16</v>
      </c>
      <c r="C13" s="52" t="s">
        <v>46</v>
      </c>
      <c r="D13" s="51" t="s">
        <v>43</v>
      </c>
      <c r="E13" s="47">
        <v>216</v>
      </c>
      <c r="F13" s="36"/>
      <c r="G13" s="47">
        <v>103</v>
      </c>
      <c r="H13" s="47">
        <v>3.61</v>
      </c>
      <c r="I13" s="47">
        <v>5.71</v>
      </c>
      <c r="J13" s="55">
        <v>9.17</v>
      </c>
    </row>
    <row r="14" spans="1:10" ht="30" x14ac:dyDescent="0.25">
      <c r="A14" s="23"/>
      <c r="B14" s="40" t="s">
        <v>17</v>
      </c>
      <c r="C14" s="52" t="s">
        <v>47</v>
      </c>
      <c r="D14" s="51" t="s">
        <v>44</v>
      </c>
      <c r="E14" s="47">
        <v>225</v>
      </c>
      <c r="F14" s="36"/>
      <c r="G14" s="47">
        <v>448</v>
      </c>
      <c r="H14" s="47">
        <v>16.88</v>
      </c>
      <c r="I14" s="47">
        <v>19.45</v>
      </c>
      <c r="J14" s="55">
        <v>51.65</v>
      </c>
    </row>
    <row r="15" spans="1:10" x14ac:dyDescent="0.25">
      <c r="A15" s="23"/>
      <c r="B15" s="40" t="s">
        <v>18</v>
      </c>
      <c r="C15" s="52"/>
      <c r="D15" s="51"/>
      <c r="E15" s="47"/>
      <c r="F15" s="36"/>
      <c r="G15" s="47"/>
      <c r="H15" s="47"/>
      <c r="I15" s="47"/>
      <c r="J15" s="55"/>
    </row>
    <row r="16" spans="1:10" x14ac:dyDescent="0.25">
      <c r="A16" s="23"/>
      <c r="B16" s="40" t="s">
        <v>28</v>
      </c>
      <c r="C16" s="49" t="s">
        <v>34</v>
      </c>
      <c r="D16" s="51" t="s">
        <v>45</v>
      </c>
      <c r="E16" s="47">
        <v>200</v>
      </c>
      <c r="F16" s="36"/>
      <c r="G16" s="47">
        <v>103</v>
      </c>
      <c r="H16" s="47">
        <v>0.17</v>
      </c>
      <c r="I16" s="47">
        <v>0.05</v>
      </c>
      <c r="J16" s="55">
        <v>25.6</v>
      </c>
    </row>
    <row r="17" spans="1:10" x14ac:dyDescent="0.25">
      <c r="A17" s="23"/>
      <c r="B17" s="40" t="s">
        <v>22</v>
      </c>
      <c r="C17" s="49" t="s">
        <v>32</v>
      </c>
      <c r="D17" s="51" t="s">
        <v>31</v>
      </c>
      <c r="E17" s="47">
        <v>30</v>
      </c>
      <c r="F17" s="36"/>
      <c r="G17" s="47">
        <v>19</v>
      </c>
      <c r="H17" s="47">
        <v>1.79</v>
      </c>
      <c r="I17" s="47">
        <v>0.72</v>
      </c>
      <c r="J17" s="55">
        <v>1.34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30</v>
      </c>
      <c r="F18" s="36"/>
      <c r="G18" s="47">
        <v>63</v>
      </c>
      <c r="H18" s="47">
        <v>1.67</v>
      </c>
      <c r="I18" s="47">
        <v>0.31</v>
      </c>
      <c r="J18" s="55">
        <v>13.48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701</v>
      </c>
      <c r="F19" s="9">
        <v>166</v>
      </c>
      <c r="G19" s="9">
        <f t="shared" ref="G19:J19" si="1">SUM(G12:G18)</f>
        <v>736</v>
      </c>
      <c r="H19" s="9">
        <f t="shared" si="1"/>
        <v>24.119999999999997</v>
      </c>
      <c r="I19" s="9">
        <f t="shared" si="1"/>
        <v>26.24</v>
      </c>
      <c r="J19" s="10">
        <f t="shared" si="1"/>
        <v>101.24000000000001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1386</v>
      </c>
      <c r="F20" s="7">
        <f t="shared" ref="F20:I20" si="2">F11+F19</f>
        <v>332</v>
      </c>
      <c r="G20" s="7">
        <f t="shared" si="2"/>
        <v>1234</v>
      </c>
      <c r="H20" s="7">
        <f t="shared" si="2"/>
        <v>46.36</v>
      </c>
      <c r="I20" s="7">
        <f t="shared" si="2"/>
        <v>46.03</v>
      </c>
      <c r="J20" s="11">
        <f>J11+J19</f>
        <v>158.80000000000001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2024-11-25T08:55:29Z</dcterms:modified>
</cp:coreProperties>
</file>